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ermögensübersicht" sheetId="1" state="visible" r:id="rId3"/>
  </sheets>
  <definedNames>
    <definedName function="false" hidden="false" localSheetId="0" name="_xlnm.Print_Area" vbProcedure="false">Vermögensübersicht!$A$1:$F$115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<sst xmlns="http://schemas.openxmlformats.org/spreadsheetml/2006/main" count="132" uniqueCount="104">
  <si>
    <t xml:space="preserve">Mandantenunterlage</t>
  </si>
  <si>
    <t xml:space="preserve">Vermögensübersicht</t>
  </si>
  <si>
    <t xml:space="preserve">Mandant</t>
  </si>
  <si>
    <t xml:space="preserve">Bitte nur die umrahmten Felder ausfüllen.</t>
  </si>
  <si>
    <t xml:space="preserve">Datum (Stichtag)</t>
  </si>
  <si>
    <t xml:space="preserve">Werte in Euro, Darlehen mit aktueller Restschuld.</t>
  </si>
  <si>
    <t xml:space="preserve">Bargeld und Bankguthaben</t>
  </si>
  <si>
    <t xml:space="preserve">Anlagegüter</t>
  </si>
  <si>
    <t xml:space="preserve">Wert</t>
  </si>
  <si>
    <t xml:space="preserve">Anteil in Prozent</t>
  </si>
  <si>
    <t xml:space="preserve">Bargeld</t>
  </si>
  <si>
    <t xml:space="preserve">zu Hause</t>
  </si>
  <si>
    <t xml:space="preserve">im Tresor</t>
  </si>
  <si>
    <t xml:space="preserve">Schließfach</t>
  </si>
  <si>
    <t xml:space="preserve">Tagesgeld</t>
  </si>
  <si>
    <t xml:space="preserve">Festgeld</t>
  </si>
  <si>
    <t xml:space="preserve">Fremdwährungen</t>
  </si>
  <si>
    <t xml:space="preserve">USD</t>
  </si>
  <si>
    <t xml:space="preserve">CHF</t>
  </si>
  <si>
    <t xml:space="preserve">CAD</t>
  </si>
  <si>
    <t xml:space="preserve">AUD</t>
  </si>
  <si>
    <t xml:space="preserve">NOK</t>
  </si>
  <si>
    <t xml:space="preserve">Sonstige:</t>
  </si>
  <si>
    <t xml:space="preserve">Immobilien</t>
  </si>
  <si>
    <t xml:space="preserve">Darlehen Restschuld</t>
  </si>
  <si>
    <t xml:space="preserve">Zinssatz</t>
  </si>
  <si>
    <t xml:space="preserve">Zinsbindung bis</t>
  </si>
  <si>
    <t xml:space="preserve">Wohnimmobilie(n) eigengenutzt</t>
  </si>
  <si>
    <t xml:space="preserve">Wohnimmobilie(n) vermietet</t>
  </si>
  <si>
    <t xml:space="preserve">Gewerbeimmobilie(n) eigengenutzt</t>
  </si>
  <si>
    <t xml:space="preserve">Gewerbeimmobilie(n) vermietet</t>
  </si>
  <si>
    <t xml:space="preserve">Bauland</t>
  </si>
  <si>
    <t xml:space="preserve">Bauerwartungsland</t>
  </si>
  <si>
    <t xml:space="preserve">Land und Forstwirtschaft</t>
  </si>
  <si>
    <t xml:space="preserve">Wald eigengenutzt</t>
  </si>
  <si>
    <t xml:space="preserve">Wald verpachtet</t>
  </si>
  <si>
    <t xml:space="preserve">Ackerland eigengenutzt</t>
  </si>
  <si>
    <t xml:space="preserve">Ackerland verpachtet</t>
  </si>
  <si>
    <t xml:space="preserve">Wiesen eigengenutzt</t>
  </si>
  <si>
    <t xml:space="preserve">Wiesen verpachtet</t>
  </si>
  <si>
    <t xml:space="preserve">Aktien und Fonds</t>
  </si>
  <si>
    <t xml:space="preserve">Aktien</t>
  </si>
  <si>
    <t xml:space="preserve">Aktienfonds</t>
  </si>
  <si>
    <t xml:space="preserve">Firmenbeteiligungen</t>
  </si>
  <si>
    <t xml:space="preserve">Gesellschaft (Firma)</t>
  </si>
  <si>
    <t xml:space="preserve">Wert der Beteiligung</t>
  </si>
  <si>
    <t xml:space="preserve">Rechtsform</t>
  </si>
  <si>
    <t xml:space="preserve">Beteiligungsquote</t>
  </si>
  <si>
    <t xml:space="preserve">Gehalten über</t>
  </si>
  <si>
    <t xml:space="preserve">Gesellschaft 1</t>
  </si>
  <si>
    <t xml:space="preserve">Gesellschaft 2</t>
  </si>
  <si>
    <t xml:space="preserve">Gesellschaft 3</t>
  </si>
  <si>
    <t xml:space="preserve">Gesellschaft 4</t>
  </si>
  <si>
    <t xml:space="preserve">Gesellschaft 5</t>
  </si>
  <si>
    <t xml:space="preserve">Gesellschaft 6</t>
  </si>
  <si>
    <t xml:space="preserve">Gesellschafterdarlehen an eigene Gesellschaften</t>
  </si>
  <si>
    <t xml:space="preserve">Rechte, Vorsorge und sonstige Anlagen</t>
  </si>
  <si>
    <t xml:space="preserve">Patente / Rechte / Tantiemen</t>
  </si>
  <si>
    <t xml:space="preserve">Digitale Währungen (Bitcoins etc.)</t>
  </si>
  <si>
    <t xml:space="preserve">Anleihen</t>
  </si>
  <si>
    <t xml:space="preserve">Lebensversicherung(en)</t>
  </si>
  <si>
    <t xml:space="preserve">Rentenfonds</t>
  </si>
  <si>
    <t xml:space="preserve">Riester</t>
  </si>
  <si>
    <t xml:space="preserve">Rürup</t>
  </si>
  <si>
    <t xml:space="preserve">Rentenversicherung(en)</t>
  </si>
  <si>
    <t xml:space="preserve">Staatsanleihen</t>
  </si>
  <si>
    <t xml:space="preserve">Geschlossene Fonds</t>
  </si>
  <si>
    <t xml:space="preserve">Sonstiges (bitte benennen):</t>
  </si>
  <si>
    <t xml:space="preserve">Bezeichnung eintragen</t>
  </si>
  <si>
    <t xml:space="preserve">Edelmetalle und Edelsteine</t>
  </si>
  <si>
    <t xml:space="preserve">Edelmetalle in Form von ETFs oder anderen Finanzprodukten</t>
  </si>
  <si>
    <t xml:space="preserve">Gold physisch</t>
  </si>
  <si>
    <t xml:space="preserve">Silber physisch</t>
  </si>
  <si>
    <t xml:space="preserve">Platin physisch</t>
  </si>
  <si>
    <t xml:space="preserve">Palladium physisch</t>
  </si>
  <si>
    <t xml:space="preserve">Diamanten</t>
  </si>
  <si>
    <t xml:space="preserve">Sonstiges</t>
  </si>
  <si>
    <t xml:space="preserve">Sachwerte und Sammlungen</t>
  </si>
  <si>
    <t xml:space="preserve">Schmuck</t>
  </si>
  <si>
    <t xml:space="preserve">Wein</t>
  </si>
  <si>
    <t xml:space="preserve">Whisky</t>
  </si>
  <si>
    <t xml:space="preserve">Sammlungen (Briefmarken, Autos, Uhren ...)</t>
  </si>
  <si>
    <t xml:space="preserve">Sonstige Darlehen und Verbindlichkeiten</t>
  </si>
  <si>
    <t xml:space="preserve">Verbindlichkeit</t>
  </si>
  <si>
    <t xml:space="preserve">Restschuld</t>
  </si>
  <si>
    <t xml:space="preserve">Laufzeit bis</t>
  </si>
  <si>
    <t xml:space="preserve">Monatliche Rate</t>
  </si>
  <si>
    <t xml:space="preserve">Gläubiger (Bank)</t>
  </si>
  <si>
    <t xml:space="preserve">Ratenkredit / Konsumentenkredit</t>
  </si>
  <si>
    <t xml:space="preserve">Autofinanzierung / Leasing</t>
  </si>
  <si>
    <t xml:space="preserve">Dispositionskredit / Kontokorrent</t>
  </si>
  <si>
    <t xml:space="preserve">Förderdarlehen (z. B. KfW)</t>
  </si>
  <si>
    <t xml:space="preserve">Privatdarlehen (Familie, Dritte)</t>
  </si>
  <si>
    <t xml:space="preserve">Darlehen von eigener Gesellschaft</t>
  </si>
  <si>
    <t xml:space="preserve">Bürgschaften (Höhe der Haftung)</t>
  </si>
  <si>
    <t xml:space="preserve">Sonstige Verbindlichkeiten (bitte benennen)</t>
  </si>
  <si>
    <t xml:space="preserve">Bürgschaften werden nur informativ erfasst und nicht vom Vermögen abgezogen.</t>
  </si>
  <si>
    <t xml:space="preserve">Zusammenfassung</t>
  </si>
  <si>
    <t xml:space="preserve">Gesamtvermögen</t>
  </si>
  <si>
    <t xml:space="preserve">Darlehen Immobilien und Grundbesitz</t>
  </si>
  <si>
    <t xml:space="preserve">Verbindlichkeiten gesamt</t>
  </si>
  <si>
    <t xml:space="preserve">Nettovermögen</t>
  </si>
  <si>
    <t xml:space="preserve">Verschuldungsquote</t>
  </si>
  <si>
    <t xml:space="preserve">Matussek &amp; Partners  |  Alle Angaben werden vertraulich behandelt.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</si>
</sst>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#,##0.00&quot; €&quot;"/>
    <numFmt numFmtId="167" formatCode="0.00%"/>
    <numFmt numFmtId="168" formatCode="@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9AF262"/>
      <name val="Strawford"/>
      <family val="0"/>
      <charset val="1"/>
    </font>
    <font>
      <b val="true"/>
      <sz val="22"/>
      <color rgb="FFFFFFFF"/>
      <name val="Strawford"/>
      <family val="0"/>
      <charset val="1"/>
    </font>
    <font>
      <b val="true"/>
      <sz val="10"/>
      <color rgb="FF123828"/>
      <name val="Inter"/>
      <family val="0"/>
      <charset val="1"/>
    </font>
    <font>
      <sz val="10"/>
      <color rgb="FF1A1A1A"/>
      <name val="Inter"/>
      <family val="0"/>
      <charset val="1"/>
    </font>
    <font>
      <i val="true"/>
      <sz val="9"/>
      <color rgb="FF5F6F66"/>
      <name val="Inter"/>
      <family val="0"/>
      <charset val="1"/>
    </font>
    <font>
      <b val="true"/>
      <sz val="12"/>
      <color rgb="FFFFFFFF"/>
      <name val="Strawford"/>
      <family val="0"/>
      <charset val="1"/>
    </font>
    <font>
      <b val="true"/>
      <sz val="8.5"/>
      <color rgb="FF5F6F66"/>
      <name val="Inter"/>
      <family val="0"/>
      <charset val="1"/>
    </font>
    <font>
      <sz val="10"/>
      <color rgb="FF5F6F66"/>
      <name val="Inter"/>
      <family val="0"/>
      <charset val="1"/>
    </font>
    <font>
      <i val="true"/>
      <sz val="10"/>
      <color rgb="FF5F6F66"/>
      <name val="Inter"/>
      <family val="0"/>
      <charset val="1"/>
    </font>
    <font>
      <i val="true"/>
      <sz val="8.5"/>
      <color rgb="FF5F6F66"/>
      <name val="Inter"/>
      <family val="0"/>
      <charset val="1"/>
    </font>
    <font>
      <b val="true"/>
      <sz val="11"/>
      <color rgb="FF123828"/>
      <name val="Strawford"/>
      <family val="0"/>
      <charset val="1"/>
    </font>
    <font>
      <b val="true"/>
      <sz val="10"/>
      <color rgb="FF123828"/>
      <name val="Strawford"/>
      <family val="0"/>
      <charset val="1"/>
    </font>
    <font>
      <b val="true"/>
      <sz val="12"/>
      <color rgb="FF9AF262"/>
      <name val="Strawford"/>
      <family val="0"/>
      <charset val="1"/>
    </font>
    <font>
      <sz val="8.5"/>
      <color rgb="FF5F6F66"/>
      <name val="Inter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23828"/>
        <bgColor rgb="FF333300"/>
      </patternFill>
    </fill>
    <fill>
      <patternFill patternType="solid">
        <fgColor rgb="FF9AF262"/>
        <bgColor rgb="FFCCFFCC"/>
      </patternFill>
    </fill>
    <fill>
      <patternFill patternType="solid">
        <fgColor rgb="FFEDEDED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D1CC"/>
      </left>
      <right style="thin">
        <color rgb="FFC9D1CC"/>
      </right>
      <top style="thin">
        <color rgb="FFC9D1CC"/>
      </top>
      <bottom style="thin">
        <color rgb="FFC9D1CC"/>
      </bottom>
      <diagonal/>
    </border>
    <border diagonalUp="false" diagonalDown="false">
      <left/>
      <right/>
      <top/>
      <bottom style="thin">
        <color rgb="FFC9D1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5" fontId="7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0" fillId="4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3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8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3" shrinkToFit="false"/>
      <protection locked="true" hidden="false"/>
    </xf>
    <xf numFmtId="168" fontId="7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4" fillId="4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14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4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15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2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1CC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AF262"/>
      <rgbColor rgb="FFFFCC00"/>
      <rgbColor rgb="FFFF9900"/>
      <rgbColor rgb="FFFF6600"/>
      <rgbColor rgb="FF5F6F66"/>
      <rgbColor rgb="FF969696"/>
      <rgbColor rgb="FF003366"/>
      <rgbColor rgb="FF339966"/>
      <rgbColor rgb="FF123828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447840</xdr:colOff>
      <xdr:row>0</xdr:row>
      <xdr:rowOff>152280</xdr:rowOff>
    </xdr:from>
    <xdr:to>
      <xdr:col>5</xdr:col>
      <xdr:colOff>1230480</xdr:colOff>
      <xdr:row>2</xdr:row>
      <xdr:rowOff>437760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8342280" y="152280"/>
          <a:ext cx="1980720" cy="761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20"/>
    <col collapsed="false" customWidth="true" hidden="false" outlineLevel="0" max="3" min="3" style="0" width="17"/>
    <col collapsed="false" customWidth="true" hidden="false" outlineLevel="0" max="4" min="4" style="0" width="21"/>
    <col collapsed="false" customWidth="true" hidden="false" outlineLevel="0" max="5" min="5" style="0" width="17"/>
    <col collapsed="false" customWidth="true" hidden="false" outlineLevel="0" max="6" min="6" style="0" width="20"/>
  </cols>
  <sheetData>
    <row r="1" customFormat="false" ht="15.75" hidden="false" customHeight="true" outlineLevel="0" collapsed="false">
      <c r="A1" s="1"/>
      <c r="B1" s="1"/>
      <c r="C1" s="1"/>
      <c r="D1" s="1"/>
      <c r="E1" s="1"/>
      <c r="F1" s="1"/>
    </row>
    <row r="2" customFormat="false" ht="21.75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36" hidden="false" customHeight="true" outlineLevel="0" collapsed="false">
      <c r="A3" s="3" t="s">
        <v>1</v>
      </c>
      <c r="B3" s="1"/>
      <c r="C3" s="1"/>
      <c r="D3" s="1"/>
      <c r="E3" s="1"/>
      <c r="F3" s="1"/>
    </row>
    <row r="4" customFormat="false" ht="15.75" hidden="false" customHeight="true" outlineLevel="0" collapsed="false">
      <c r="A4" s="1"/>
      <c r="B4" s="1"/>
      <c r="C4" s="1"/>
      <c r="D4" s="1"/>
      <c r="E4" s="1"/>
      <c r="F4" s="1"/>
    </row>
    <row r="5" customFormat="false" ht="3.75" hidden="false" customHeight="true" outlineLevel="0" collapsed="false">
      <c r="A5" s="4"/>
      <c r="B5" s="4"/>
      <c r="C5" s="4"/>
      <c r="D5" s="4"/>
      <c r="E5" s="4"/>
      <c r="F5" s="4"/>
    </row>
    <row r="7" customFormat="false" ht="19.5" hidden="false" customHeight="true" outlineLevel="0" collapsed="false">
      <c r="A7" s="5" t="s">
        <v>2</v>
      </c>
      <c r="B7" s="6"/>
      <c r="C7" s="6"/>
      <c r="D7" s="7" t="s">
        <v>3</v>
      </c>
    </row>
    <row r="8" customFormat="false" ht="19.5" hidden="false" customHeight="true" outlineLevel="0" collapsed="false">
      <c r="A8" s="5" t="s">
        <v>4</v>
      </c>
      <c r="B8" s="8"/>
      <c r="C8" s="8"/>
      <c r="D8" s="7" t="s">
        <v>5</v>
      </c>
    </row>
    <row r="11" customFormat="false" ht="24" hidden="false" customHeight="true" outlineLevel="0" collapsed="false">
      <c r="A11" s="9" t="s">
        <v>6</v>
      </c>
      <c r="B11" s="1"/>
      <c r="C11" s="1"/>
      <c r="D11" s="1"/>
      <c r="E11" s="1"/>
      <c r="F11" s="1"/>
    </row>
    <row r="12" customFormat="false" ht="18" hidden="false" customHeight="true" outlineLevel="0" collapsed="false">
      <c r="A12" s="10" t="s">
        <v>7</v>
      </c>
      <c r="B12" s="11" t="s">
        <v>8</v>
      </c>
      <c r="C12" s="11" t="s">
        <v>9</v>
      </c>
      <c r="D12" s="12"/>
      <c r="E12" s="12"/>
      <c r="F12" s="12"/>
    </row>
    <row r="13" customFormat="false" ht="18" hidden="false" customHeight="true" outlineLevel="0" collapsed="false">
      <c r="A13" s="5" t="s">
        <v>10</v>
      </c>
    </row>
    <row r="14" customFormat="false" ht="18.75" hidden="false" customHeight="true" outlineLevel="0" collapsed="false">
      <c r="A14" s="13" t="s">
        <v>11</v>
      </c>
      <c r="B14" s="14" t="n">
        <v>0</v>
      </c>
      <c r="C14" s="15" t="n">
        <f aca="false">IF($B$108=0,0,B14/$B$108)</f>
        <v>0</v>
      </c>
    </row>
    <row r="15" customFormat="false" ht="18.75" hidden="false" customHeight="true" outlineLevel="0" collapsed="false">
      <c r="A15" s="13" t="s">
        <v>12</v>
      </c>
      <c r="B15" s="14" t="n">
        <v>0</v>
      </c>
      <c r="C15" s="15" t="n">
        <f aca="false">IF($B$108=0,0,B15/$B$108)</f>
        <v>0</v>
      </c>
    </row>
    <row r="16" customFormat="false" ht="18.75" hidden="false" customHeight="true" outlineLevel="0" collapsed="false">
      <c r="A16" s="13" t="s">
        <v>13</v>
      </c>
      <c r="B16" s="14" t="n">
        <v>0</v>
      </c>
      <c r="C16" s="15" t="n">
        <f aca="false">IF($B$108=0,0,B16/$B$108)</f>
        <v>0</v>
      </c>
    </row>
    <row r="17" customFormat="false" ht="18.75" hidden="false" customHeight="true" outlineLevel="0" collapsed="false">
      <c r="A17" s="16" t="s">
        <v>14</v>
      </c>
      <c r="B17" s="14" t="n">
        <v>0</v>
      </c>
      <c r="C17" s="15" t="n">
        <f aca="false">IF($B$108=0,0,B17/$B$108)</f>
        <v>0</v>
      </c>
    </row>
    <row r="18" customFormat="false" ht="18.75" hidden="false" customHeight="true" outlineLevel="0" collapsed="false">
      <c r="A18" s="16" t="s">
        <v>15</v>
      </c>
      <c r="B18" s="14" t="n">
        <v>0</v>
      </c>
      <c r="C18" s="15" t="n">
        <f aca="false">IF($B$108=0,0,B18/$B$108)</f>
        <v>0</v>
      </c>
    </row>
    <row r="20" customFormat="false" ht="24" hidden="false" customHeight="true" outlineLevel="0" collapsed="false">
      <c r="A20" s="9" t="s">
        <v>16</v>
      </c>
      <c r="B20" s="1"/>
      <c r="C20" s="1"/>
      <c r="D20" s="1"/>
      <c r="E20" s="1"/>
      <c r="F20" s="1"/>
    </row>
    <row r="21" customFormat="false" ht="18" hidden="false" customHeight="true" outlineLevel="0" collapsed="false">
      <c r="A21" s="10" t="s">
        <v>7</v>
      </c>
      <c r="B21" s="11" t="s">
        <v>8</v>
      </c>
      <c r="C21" s="11" t="s">
        <v>9</v>
      </c>
      <c r="D21" s="12"/>
      <c r="E21" s="12"/>
      <c r="F21" s="12"/>
    </row>
    <row r="22" customFormat="false" ht="18.75" hidden="false" customHeight="true" outlineLevel="0" collapsed="false">
      <c r="A22" s="13" t="s">
        <v>17</v>
      </c>
      <c r="B22" s="14" t="n">
        <v>0</v>
      </c>
      <c r="C22" s="15" t="n">
        <f aca="false">IF($B$108=0,0,B22/$B$108)</f>
        <v>0</v>
      </c>
    </row>
    <row r="23" customFormat="false" ht="18.75" hidden="false" customHeight="true" outlineLevel="0" collapsed="false">
      <c r="A23" s="13" t="s">
        <v>18</v>
      </c>
      <c r="B23" s="14" t="n">
        <v>0</v>
      </c>
      <c r="C23" s="15" t="n">
        <f aca="false">IF($B$108=0,0,B23/$B$108)</f>
        <v>0</v>
      </c>
    </row>
    <row r="24" customFormat="false" ht="18.75" hidden="false" customHeight="true" outlineLevel="0" collapsed="false">
      <c r="A24" s="13" t="s">
        <v>19</v>
      </c>
      <c r="B24" s="14" t="n">
        <v>0</v>
      </c>
      <c r="C24" s="15" t="n">
        <f aca="false">IF($B$108=0,0,B24/$B$108)</f>
        <v>0</v>
      </c>
    </row>
    <row r="25" customFormat="false" ht="18.75" hidden="false" customHeight="true" outlineLevel="0" collapsed="false">
      <c r="A25" s="13" t="s">
        <v>20</v>
      </c>
      <c r="B25" s="14" t="n">
        <v>0</v>
      </c>
      <c r="C25" s="15" t="n">
        <f aca="false">IF($B$108=0,0,B25/$B$108)</f>
        <v>0</v>
      </c>
    </row>
    <row r="26" customFormat="false" ht="18.75" hidden="false" customHeight="true" outlineLevel="0" collapsed="false">
      <c r="A26" s="13" t="s">
        <v>21</v>
      </c>
      <c r="B26" s="14" t="n">
        <v>0</v>
      </c>
      <c r="C26" s="15" t="n">
        <f aca="false">IF($B$108=0,0,B26/$B$108)</f>
        <v>0</v>
      </c>
    </row>
    <row r="27" customFormat="false" ht="18.75" hidden="false" customHeight="true" outlineLevel="0" collapsed="false">
      <c r="A27" s="13" t="s">
        <v>22</v>
      </c>
      <c r="B27" s="14" t="n">
        <v>0</v>
      </c>
      <c r="C27" s="15" t="n">
        <f aca="false">IF($B$108=0,0,B27/$B$108)</f>
        <v>0</v>
      </c>
    </row>
    <row r="29" customFormat="false" ht="24" hidden="false" customHeight="true" outlineLevel="0" collapsed="false">
      <c r="A29" s="9" t="s">
        <v>23</v>
      </c>
      <c r="B29" s="1"/>
      <c r="C29" s="1"/>
      <c r="D29" s="1"/>
      <c r="E29" s="1"/>
      <c r="F29" s="1"/>
    </row>
    <row r="30" customFormat="false" ht="18" hidden="false" customHeight="true" outlineLevel="0" collapsed="false">
      <c r="A30" s="10" t="s">
        <v>7</v>
      </c>
      <c r="B30" s="11" t="s">
        <v>8</v>
      </c>
      <c r="C30" s="11" t="s">
        <v>9</v>
      </c>
      <c r="D30" s="11" t="s">
        <v>24</v>
      </c>
      <c r="E30" s="11" t="s">
        <v>25</v>
      </c>
      <c r="F30" s="11" t="s">
        <v>26</v>
      </c>
    </row>
    <row r="31" customFormat="false" ht="18.75" hidden="false" customHeight="true" outlineLevel="0" collapsed="false">
      <c r="A31" s="16" t="s">
        <v>27</v>
      </c>
      <c r="B31" s="14" t="n">
        <v>0</v>
      </c>
      <c r="C31" s="15" t="n">
        <f aca="false">IF($B$108=0,0,B31/$B$108)</f>
        <v>0</v>
      </c>
      <c r="D31" s="14" t="n">
        <v>0</v>
      </c>
      <c r="E31" s="17"/>
      <c r="F31" s="18"/>
    </row>
    <row r="32" customFormat="false" ht="18.75" hidden="false" customHeight="true" outlineLevel="0" collapsed="false">
      <c r="A32" s="16" t="s">
        <v>28</v>
      </c>
      <c r="B32" s="14" t="n">
        <v>0</v>
      </c>
      <c r="C32" s="15" t="n">
        <f aca="false">IF($B$108=0,0,B32/$B$108)</f>
        <v>0</v>
      </c>
      <c r="D32" s="14" t="n">
        <v>0</v>
      </c>
      <c r="E32" s="17"/>
      <c r="F32" s="18"/>
    </row>
    <row r="33" customFormat="false" ht="18.75" hidden="false" customHeight="true" outlineLevel="0" collapsed="false">
      <c r="A33" s="16" t="s">
        <v>29</v>
      </c>
      <c r="B33" s="14" t="n">
        <v>0</v>
      </c>
      <c r="C33" s="15" t="n">
        <f aca="false">IF($B$108=0,0,B33/$B$108)</f>
        <v>0</v>
      </c>
      <c r="D33" s="14" t="n">
        <v>0</v>
      </c>
      <c r="E33" s="17"/>
      <c r="F33" s="18"/>
    </row>
    <row r="34" customFormat="false" ht="18.75" hidden="false" customHeight="true" outlineLevel="0" collapsed="false">
      <c r="A34" s="16" t="s">
        <v>30</v>
      </c>
      <c r="B34" s="14" t="n">
        <v>0</v>
      </c>
      <c r="C34" s="15" t="n">
        <f aca="false">IF($B$108=0,0,B34/$B$108)</f>
        <v>0</v>
      </c>
      <c r="D34" s="14" t="n">
        <v>0</v>
      </c>
      <c r="E34" s="17"/>
      <c r="F34" s="18"/>
    </row>
    <row r="35" customFormat="false" ht="18.75" hidden="false" customHeight="true" outlineLevel="0" collapsed="false">
      <c r="A35" s="16" t="s">
        <v>31</v>
      </c>
      <c r="B35" s="14" t="n">
        <v>0</v>
      </c>
      <c r="C35" s="15" t="n">
        <f aca="false">IF($B$108=0,0,B35/$B$108)</f>
        <v>0</v>
      </c>
      <c r="D35" s="14" t="n">
        <v>0</v>
      </c>
      <c r="E35" s="17"/>
      <c r="F35" s="18"/>
    </row>
    <row r="36" customFormat="false" ht="18.75" hidden="false" customHeight="true" outlineLevel="0" collapsed="false">
      <c r="A36" s="16" t="s">
        <v>32</v>
      </c>
      <c r="B36" s="14" t="n">
        <v>0</v>
      </c>
      <c r="C36" s="15" t="n">
        <f aca="false">IF($B$108=0,0,B36/$B$108)</f>
        <v>0</v>
      </c>
      <c r="D36" s="14" t="n">
        <v>0</v>
      </c>
      <c r="E36" s="17"/>
      <c r="F36" s="18"/>
    </row>
    <row r="38" customFormat="false" ht="24" hidden="false" customHeight="true" outlineLevel="0" collapsed="false">
      <c r="A38" s="9" t="s">
        <v>33</v>
      </c>
      <c r="B38" s="1"/>
      <c r="C38" s="1"/>
      <c r="D38" s="1"/>
      <c r="E38" s="1"/>
      <c r="F38" s="1"/>
    </row>
    <row r="39" customFormat="false" ht="18" hidden="false" customHeight="true" outlineLevel="0" collapsed="false">
      <c r="A39" s="10" t="s">
        <v>7</v>
      </c>
      <c r="B39" s="11" t="s">
        <v>8</v>
      </c>
      <c r="C39" s="11" t="s">
        <v>9</v>
      </c>
      <c r="D39" s="11" t="s">
        <v>24</v>
      </c>
      <c r="E39" s="11" t="s">
        <v>25</v>
      </c>
      <c r="F39" s="11" t="s">
        <v>26</v>
      </c>
    </row>
    <row r="40" customFormat="false" ht="18.75" hidden="false" customHeight="true" outlineLevel="0" collapsed="false">
      <c r="A40" s="16" t="s">
        <v>34</v>
      </c>
      <c r="B40" s="14" t="n">
        <v>0</v>
      </c>
      <c r="C40" s="15" t="n">
        <f aca="false">IF($B$108=0,0,B40/$B$108)</f>
        <v>0</v>
      </c>
      <c r="D40" s="14" t="n">
        <v>0</v>
      </c>
      <c r="E40" s="17"/>
      <c r="F40" s="18"/>
    </row>
    <row r="41" customFormat="false" ht="18.75" hidden="false" customHeight="true" outlineLevel="0" collapsed="false">
      <c r="A41" s="16" t="s">
        <v>35</v>
      </c>
      <c r="B41" s="14" t="n">
        <v>0</v>
      </c>
      <c r="C41" s="15" t="n">
        <f aca="false">IF($B$108=0,0,B41/$B$108)</f>
        <v>0</v>
      </c>
      <c r="D41" s="14" t="n">
        <v>0</v>
      </c>
      <c r="E41" s="17"/>
      <c r="F41" s="18"/>
    </row>
    <row r="42" customFormat="false" ht="18.75" hidden="false" customHeight="true" outlineLevel="0" collapsed="false">
      <c r="A42" s="16" t="s">
        <v>36</v>
      </c>
      <c r="B42" s="14" t="n">
        <v>0</v>
      </c>
      <c r="C42" s="15" t="n">
        <f aca="false">IF($B$108=0,0,B42/$B$108)</f>
        <v>0</v>
      </c>
      <c r="D42" s="14" t="n">
        <v>0</v>
      </c>
      <c r="E42" s="17"/>
      <c r="F42" s="18"/>
    </row>
    <row r="43" customFormat="false" ht="18.75" hidden="false" customHeight="true" outlineLevel="0" collapsed="false">
      <c r="A43" s="16" t="s">
        <v>37</v>
      </c>
      <c r="B43" s="14" t="n">
        <v>0</v>
      </c>
      <c r="C43" s="15" t="n">
        <f aca="false">IF($B$108=0,0,B43/$B$108)</f>
        <v>0</v>
      </c>
      <c r="D43" s="14" t="n">
        <v>0</v>
      </c>
      <c r="E43" s="17"/>
      <c r="F43" s="18"/>
    </row>
    <row r="44" customFormat="false" ht="18.75" hidden="false" customHeight="true" outlineLevel="0" collapsed="false">
      <c r="A44" s="16" t="s">
        <v>38</v>
      </c>
      <c r="B44" s="14" t="n">
        <v>0</v>
      </c>
      <c r="C44" s="15" t="n">
        <f aca="false">IF($B$108=0,0,B44/$B$108)</f>
        <v>0</v>
      </c>
      <c r="D44" s="14" t="n">
        <v>0</v>
      </c>
      <c r="E44" s="17"/>
      <c r="F44" s="18"/>
    </row>
    <row r="45" customFormat="false" ht="18.75" hidden="false" customHeight="true" outlineLevel="0" collapsed="false">
      <c r="A45" s="16" t="s">
        <v>39</v>
      </c>
      <c r="B45" s="14" t="n">
        <v>0</v>
      </c>
      <c r="C45" s="15" t="n">
        <f aca="false">IF($B$108=0,0,B45/$B$108)</f>
        <v>0</v>
      </c>
      <c r="D45" s="14" t="n">
        <v>0</v>
      </c>
      <c r="E45" s="17"/>
      <c r="F45" s="18"/>
    </row>
    <row r="47" customFormat="false" ht="24" hidden="false" customHeight="true" outlineLevel="0" collapsed="false">
      <c r="A47" s="9" t="s">
        <v>40</v>
      </c>
      <c r="B47" s="1"/>
      <c r="C47" s="1"/>
      <c r="D47" s="1"/>
      <c r="E47" s="1"/>
      <c r="F47" s="1"/>
    </row>
    <row r="48" customFormat="false" ht="18" hidden="false" customHeight="true" outlineLevel="0" collapsed="false">
      <c r="A48" s="10" t="s">
        <v>7</v>
      </c>
      <c r="B48" s="11" t="s">
        <v>8</v>
      </c>
      <c r="C48" s="11" t="s">
        <v>9</v>
      </c>
      <c r="D48" s="12"/>
      <c r="E48" s="12"/>
      <c r="F48" s="12"/>
    </row>
    <row r="49" customFormat="false" ht="18.75" hidden="false" customHeight="true" outlineLevel="0" collapsed="false">
      <c r="A49" s="16" t="s">
        <v>41</v>
      </c>
      <c r="B49" s="14" t="n">
        <v>0</v>
      </c>
      <c r="C49" s="15" t="n">
        <f aca="false">IF($B$108=0,0,B49/$B$108)</f>
        <v>0</v>
      </c>
    </row>
    <row r="50" customFormat="false" ht="18.75" hidden="false" customHeight="true" outlineLevel="0" collapsed="false">
      <c r="A50" s="16" t="s">
        <v>42</v>
      </c>
      <c r="B50" s="14" t="n">
        <v>0</v>
      </c>
      <c r="C50" s="15" t="n">
        <f aca="false">IF($B$108=0,0,B50/$B$108)</f>
        <v>0</v>
      </c>
    </row>
    <row r="52" customFormat="false" ht="24" hidden="false" customHeight="true" outlineLevel="0" collapsed="false">
      <c r="A52" s="9" t="s">
        <v>43</v>
      </c>
      <c r="B52" s="1"/>
      <c r="C52" s="1"/>
      <c r="D52" s="1"/>
      <c r="E52" s="1"/>
      <c r="F52" s="1"/>
    </row>
    <row r="53" customFormat="false" ht="18" hidden="false" customHeight="true" outlineLevel="0" collapsed="false">
      <c r="A53" s="10" t="s">
        <v>44</v>
      </c>
      <c r="B53" s="11" t="s">
        <v>45</v>
      </c>
      <c r="C53" s="11" t="s">
        <v>9</v>
      </c>
      <c r="D53" s="11" t="s">
        <v>46</v>
      </c>
      <c r="E53" s="11" t="s">
        <v>47</v>
      </c>
      <c r="F53" s="11" t="s">
        <v>48</v>
      </c>
    </row>
    <row r="54" customFormat="false" ht="18.75" hidden="false" customHeight="true" outlineLevel="0" collapsed="false">
      <c r="A54" s="19" t="s">
        <v>49</v>
      </c>
      <c r="B54" s="14" t="n">
        <v>0</v>
      </c>
      <c r="C54" s="15" t="n">
        <f aca="false">IF($B$108=0,0,B54/$B$108)</f>
        <v>0</v>
      </c>
      <c r="D54" s="20"/>
      <c r="E54" s="17"/>
      <c r="F54" s="20"/>
    </row>
    <row r="55" customFormat="false" ht="18.75" hidden="false" customHeight="true" outlineLevel="0" collapsed="false">
      <c r="A55" s="19" t="s">
        <v>50</v>
      </c>
      <c r="B55" s="14" t="n">
        <v>0</v>
      </c>
      <c r="C55" s="15" t="n">
        <f aca="false">IF($B$108=0,0,B55/$B$108)</f>
        <v>0</v>
      </c>
      <c r="D55" s="20"/>
      <c r="E55" s="17"/>
      <c r="F55" s="20"/>
    </row>
    <row r="56" customFormat="false" ht="18.75" hidden="false" customHeight="true" outlineLevel="0" collapsed="false">
      <c r="A56" s="19" t="s">
        <v>51</v>
      </c>
      <c r="B56" s="14" t="n">
        <v>0</v>
      </c>
      <c r="C56" s="15" t="n">
        <f aca="false">IF($B$108=0,0,B56/$B$108)</f>
        <v>0</v>
      </c>
      <c r="D56" s="20"/>
      <c r="E56" s="17"/>
      <c r="F56" s="20"/>
    </row>
    <row r="57" customFormat="false" ht="18.75" hidden="false" customHeight="true" outlineLevel="0" collapsed="false">
      <c r="A57" s="19" t="s">
        <v>52</v>
      </c>
      <c r="B57" s="14" t="n">
        <v>0</v>
      </c>
      <c r="C57" s="15" t="n">
        <f aca="false">IF($B$108=0,0,B57/$B$108)</f>
        <v>0</v>
      </c>
      <c r="D57" s="20"/>
      <c r="E57" s="17"/>
      <c r="F57" s="20"/>
    </row>
    <row r="58" customFormat="false" ht="18.75" hidden="false" customHeight="true" outlineLevel="0" collapsed="false">
      <c r="A58" s="19" t="s">
        <v>53</v>
      </c>
      <c r="B58" s="14" t="n">
        <v>0</v>
      </c>
      <c r="C58" s="15" t="n">
        <f aca="false">IF($B$108=0,0,B58/$B$108)</f>
        <v>0</v>
      </c>
      <c r="D58" s="20"/>
      <c r="E58" s="17"/>
      <c r="F58" s="20"/>
    </row>
    <row r="59" customFormat="false" ht="18.75" hidden="false" customHeight="true" outlineLevel="0" collapsed="false">
      <c r="A59" s="19" t="s">
        <v>54</v>
      </c>
      <c r="B59" s="14" t="n">
        <v>0</v>
      </c>
      <c r="C59" s="15" t="n">
        <f aca="false">IF($B$108=0,0,B59/$B$108)</f>
        <v>0</v>
      </c>
      <c r="D59" s="20"/>
      <c r="E59" s="17"/>
      <c r="F59" s="20"/>
    </row>
    <row r="60" customFormat="false" ht="18.75" hidden="false" customHeight="true" outlineLevel="0" collapsed="false">
      <c r="A60" s="16" t="s">
        <v>55</v>
      </c>
      <c r="B60" s="14" t="n">
        <v>0</v>
      </c>
      <c r="C60" s="15" t="n">
        <f aca="false">IF($B$108=0,0,B60/$B$108)</f>
        <v>0</v>
      </c>
    </row>
    <row r="62" customFormat="false" ht="24" hidden="false" customHeight="true" outlineLevel="0" collapsed="false">
      <c r="A62" s="9" t="s">
        <v>56</v>
      </c>
      <c r="B62" s="1"/>
      <c r="C62" s="1"/>
      <c r="D62" s="1"/>
      <c r="E62" s="1"/>
      <c r="F62" s="1"/>
    </row>
    <row r="63" customFormat="false" ht="18" hidden="false" customHeight="true" outlineLevel="0" collapsed="false">
      <c r="A63" s="10" t="s">
        <v>7</v>
      </c>
      <c r="B63" s="11" t="s">
        <v>8</v>
      </c>
      <c r="C63" s="11" t="s">
        <v>9</v>
      </c>
      <c r="D63" s="12"/>
      <c r="E63" s="12"/>
      <c r="F63" s="12"/>
    </row>
    <row r="64" customFormat="false" ht="18.75" hidden="false" customHeight="true" outlineLevel="0" collapsed="false">
      <c r="A64" s="16" t="s">
        <v>57</v>
      </c>
      <c r="B64" s="14" t="n">
        <v>0</v>
      </c>
      <c r="C64" s="15" t="n">
        <f aca="false">IF($B$108=0,0,B64/$B$108)</f>
        <v>0</v>
      </c>
    </row>
    <row r="65" customFormat="false" ht="18.75" hidden="false" customHeight="true" outlineLevel="0" collapsed="false">
      <c r="A65" s="16" t="s">
        <v>58</v>
      </c>
      <c r="B65" s="14" t="n">
        <v>0</v>
      </c>
      <c r="C65" s="15" t="n">
        <f aca="false">IF($B$108=0,0,B65/$B$108)</f>
        <v>0</v>
      </c>
    </row>
    <row r="66" customFormat="false" ht="18.75" hidden="false" customHeight="true" outlineLevel="0" collapsed="false">
      <c r="A66" s="16" t="s">
        <v>59</v>
      </c>
      <c r="B66" s="14" t="n">
        <v>0</v>
      </c>
      <c r="C66" s="15" t="n">
        <f aca="false">IF($B$108=0,0,B66/$B$108)</f>
        <v>0</v>
      </c>
    </row>
    <row r="67" customFormat="false" ht="18.75" hidden="false" customHeight="true" outlineLevel="0" collapsed="false">
      <c r="A67" s="16" t="s">
        <v>60</v>
      </c>
      <c r="B67" s="14" t="n">
        <v>0</v>
      </c>
      <c r="C67" s="15" t="n">
        <f aca="false">IF($B$108=0,0,B67/$B$108)</f>
        <v>0</v>
      </c>
    </row>
    <row r="68" customFormat="false" ht="18.75" hidden="false" customHeight="true" outlineLevel="0" collapsed="false">
      <c r="A68" s="16" t="s">
        <v>61</v>
      </c>
      <c r="B68" s="14" t="n">
        <v>0</v>
      </c>
      <c r="C68" s="15" t="n">
        <f aca="false">IF($B$108=0,0,B68/$B$108)</f>
        <v>0</v>
      </c>
    </row>
    <row r="69" customFormat="false" ht="18.75" hidden="false" customHeight="true" outlineLevel="0" collapsed="false">
      <c r="A69" s="16" t="s">
        <v>62</v>
      </c>
      <c r="B69" s="14" t="n">
        <v>0</v>
      </c>
      <c r="C69" s="15" t="n">
        <f aca="false">IF($B$108=0,0,B69/$B$108)</f>
        <v>0</v>
      </c>
    </row>
    <row r="70" customFormat="false" ht="18.75" hidden="false" customHeight="true" outlineLevel="0" collapsed="false">
      <c r="A70" s="16" t="s">
        <v>63</v>
      </c>
      <c r="B70" s="14" t="n">
        <v>0</v>
      </c>
      <c r="C70" s="15" t="n">
        <f aca="false">IF($B$108=0,0,B70/$B$108)</f>
        <v>0</v>
      </c>
    </row>
    <row r="71" customFormat="false" ht="18.75" hidden="false" customHeight="true" outlineLevel="0" collapsed="false">
      <c r="A71" s="16" t="s">
        <v>64</v>
      </c>
      <c r="B71" s="14" t="n">
        <v>0</v>
      </c>
      <c r="C71" s="15" t="n">
        <f aca="false">IF($B$108=0,0,B71/$B$108)</f>
        <v>0</v>
      </c>
    </row>
    <row r="72" customFormat="false" ht="18.75" hidden="false" customHeight="true" outlineLevel="0" collapsed="false">
      <c r="A72" s="16" t="s">
        <v>65</v>
      </c>
      <c r="B72" s="14" t="n">
        <v>0</v>
      </c>
      <c r="C72" s="15" t="n">
        <f aca="false">IF($B$108=0,0,B72/$B$108)</f>
        <v>0</v>
      </c>
    </row>
    <row r="73" customFormat="false" ht="18.75" hidden="false" customHeight="true" outlineLevel="0" collapsed="false">
      <c r="A73" s="16" t="s">
        <v>66</v>
      </c>
      <c r="B73" s="14" t="n">
        <v>0</v>
      </c>
      <c r="C73" s="15" t="n">
        <f aca="false">IF($B$108=0,0,B73/$B$108)</f>
        <v>0</v>
      </c>
    </row>
    <row r="74" customFormat="false" ht="18" hidden="false" customHeight="true" outlineLevel="0" collapsed="false">
      <c r="A74" s="5" t="s">
        <v>67</v>
      </c>
    </row>
    <row r="75" customFormat="false" ht="18.75" hidden="false" customHeight="true" outlineLevel="0" collapsed="false">
      <c r="A75" s="21" t="s">
        <v>68</v>
      </c>
      <c r="B75" s="14" t="n">
        <v>0</v>
      </c>
      <c r="C75" s="15" t="n">
        <f aca="false">IF($B$108=0,0,B75/$B$108)</f>
        <v>0</v>
      </c>
    </row>
    <row r="76" customFormat="false" ht="18.75" hidden="false" customHeight="true" outlineLevel="0" collapsed="false">
      <c r="A76" s="21" t="s">
        <v>68</v>
      </c>
      <c r="B76" s="14" t="n">
        <v>0</v>
      </c>
      <c r="C76" s="15" t="n">
        <f aca="false">IF($B$108=0,0,B76/$B$108)</f>
        <v>0</v>
      </c>
    </row>
    <row r="78" customFormat="false" ht="24" hidden="false" customHeight="true" outlineLevel="0" collapsed="false">
      <c r="A78" s="9" t="s">
        <v>69</v>
      </c>
      <c r="B78" s="1"/>
      <c r="C78" s="1"/>
      <c r="D78" s="1"/>
      <c r="E78" s="1"/>
      <c r="F78" s="1"/>
    </row>
    <row r="79" customFormat="false" ht="18" hidden="false" customHeight="true" outlineLevel="0" collapsed="false">
      <c r="A79" s="10" t="s">
        <v>7</v>
      </c>
      <c r="B79" s="11" t="s">
        <v>8</v>
      </c>
      <c r="C79" s="11" t="s">
        <v>9</v>
      </c>
      <c r="D79" s="12"/>
      <c r="E79" s="12"/>
      <c r="F79" s="12"/>
    </row>
    <row r="80" customFormat="false" ht="18.75" hidden="false" customHeight="true" outlineLevel="0" collapsed="false">
      <c r="A80" s="16" t="s">
        <v>70</v>
      </c>
      <c r="B80" s="14" t="n">
        <v>0</v>
      </c>
      <c r="C80" s="15" t="n">
        <f aca="false">IF($B$108=0,0,B80/$B$108)</f>
        <v>0</v>
      </c>
    </row>
    <row r="81" customFormat="false" ht="18.75" hidden="false" customHeight="true" outlineLevel="0" collapsed="false">
      <c r="A81" s="16" t="s">
        <v>71</v>
      </c>
      <c r="B81" s="14" t="n">
        <v>0</v>
      </c>
      <c r="C81" s="15" t="n">
        <f aca="false">IF($B$108=0,0,B81/$B$108)</f>
        <v>0</v>
      </c>
    </row>
    <row r="82" customFormat="false" ht="18.75" hidden="false" customHeight="true" outlineLevel="0" collapsed="false">
      <c r="A82" s="16" t="s">
        <v>72</v>
      </c>
      <c r="B82" s="14" t="n">
        <v>0</v>
      </c>
      <c r="C82" s="15" t="n">
        <f aca="false">IF($B$108=0,0,B82/$B$108)</f>
        <v>0</v>
      </c>
    </row>
    <row r="83" customFormat="false" ht="18.75" hidden="false" customHeight="true" outlineLevel="0" collapsed="false">
      <c r="A83" s="16" t="s">
        <v>73</v>
      </c>
      <c r="B83" s="14" t="n">
        <v>0</v>
      </c>
      <c r="C83" s="15" t="n">
        <f aca="false">IF($B$108=0,0,B83/$B$108)</f>
        <v>0</v>
      </c>
    </row>
    <row r="84" customFormat="false" ht="18.75" hidden="false" customHeight="true" outlineLevel="0" collapsed="false">
      <c r="A84" s="16" t="s">
        <v>74</v>
      </c>
      <c r="B84" s="14" t="n">
        <v>0</v>
      </c>
      <c r="C84" s="15" t="n">
        <f aca="false">IF($B$108=0,0,B84/$B$108)</f>
        <v>0</v>
      </c>
    </row>
    <row r="85" customFormat="false" ht="18.75" hidden="false" customHeight="true" outlineLevel="0" collapsed="false">
      <c r="A85" s="16" t="s">
        <v>75</v>
      </c>
      <c r="B85" s="14" t="n">
        <v>0</v>
      </c>
      <c r="C85" s="15" t="n">
        <f aca="false">IF($B$108=0,0,B85/$B$108)</f>
        <v>0</v>
      </c>
    </row>
    <row r="86" customFormat="false" ht="18.75" hidden="false" customHeight="true" outlineLevel="0" collapsed="false">
      <c r="A86" s="16" t="s">
        <v>76</v>
      </c>
      <c r="B86" s="14" t="n">
        <v>0</v>
      </c>
      <c r="C86" s="15" t="n">
        <f aca="false">IF($B$108=0,0,B86/$B$108)</f>
        <v>0</v>
      </c>
    </row>
    <row r="88" customFormat="false" ht="24" hidden="false" customHeight="true" outlineLevel="0" collapsed="false">
      <c r="A88" s="9" t="s">
        <v>77</v>
      </c>
      <c r="B88" s="1"/>
      <c r="C88" s="1"/>
      <c r="D88" s="1"/>
      <c r="E88" s="1"/>
      <c r="F88" s="1"/>
    </row>
    <row r="89" customFormat="false" ht="18" hidden="false" customHeight="true" outlineLevel="0" collapsed="false">
      <c r="A89" s="10" t="s">
        <v>7</v>
      </c>
      <c r="B89" s="11" t="s">
        <v>8</v>
      </c>
      <c r="C89" s="11" t="s">
        <v>9</v>
      </c>
      <c r="D89" s="12"/>
      <c r="E89" s="12"/>
      <c r="F89" s="12"/>
    </row>
    <row r="90" customFormat="false" ht="18.75" hidden="false" customHeight="true" outlineLevel="0" collapsed="false">
      <c r="A90" s="16" t="s">
        <v>78</v>
      </c>
      <c r="B90" s="14" t="n">
        <v>0</v>
      </c>
      <c r="C90" s="15" t="n">
        <f aca="false">IF($B$108=0,0,B90/$B$108)</f>
        <v>0</v>
      </c>
    </row>
    <row r="91" customFormat="false" ht="18.75" hidden="false" customHeight="true" outlineLevel="0" collapsed="false">
      <c r="A91" s="16" t="s">
        <v>79</v>
      </c>
      <c r="B91" s="14" t="n">
        <v>0</v>
      </c>
      <c r="C91" s="15" t="n">
        <f aca="false">IF($B$108=0,0,B91/$B$108)</f>
        <v>0</v>
      </c>
    </row>
    <row r="92" customFormat="false" ht="18.75" hidden="false" customHeight="true" outlineLevel="0" collapsed="false">
      <c r="A92" s="16" t="s">
        <v>80</v>
      </c>
      <c r="B92" s="14" t="n">
        <v>0</v>
      </c>
      <c r="C92" s="15" t="n">
        <f aca="false">IF($B$108=0,0,B92/$B$108)</f>
        <v>0</v>
      </c>
    </row>
    <row r="93" customFormat="false" ht="18.75" hidden="false" customHeight="true" outlineLevel="0" collapsed="false">
      <c r="A93" s="16" t="s">
        <v>81</v>
      </c>
      <c r="B93" s="14" t="n">
        <v>0</v>
      </c>
      <c r="C93" s="15" t="n">
        <f aca="false">IF($B$108=0,0,B93/$B$108)</f>
        <v>0</v>
      </c>
    </row>
    <row r="95" customFormat="false" ht="24" hidden="false" customHeight="true" outlineLevel="0" collapsed="false">
      <c r="A95" s="9" t="s">
        <v>82</v>
      </c>
      <c r="B95" s="1"/>
      <c r="C95" s="1"/>
      <c r="D95" s="1"/>
      <c r="E95" s="1"/>
      <c r="F95" s="1"/>
    </row>
    <row r="96" customFormat="false" ht="18" hidden="false" customHeight="true" outlineLevel="0" collapsed="false">
      <c r="A96" s="10" t="s">
        <v>83</v>
      </c>
      <c r="B96" s="11" t="s">
        <v>84</v>
      </c>
      <c r="C96" s="11" t="s">
        <v>25</v>
      </c>
      <c r="D96" s="11" t="s">
        <v>85</v>
      </c>
      <c r="E96" s="11" t="s">
        <v>86</v>
      </c>
      <c r="F96" s="11" t="s">
        <v>87</v>
      </c>
    </row>
    <row r="97" customFormat="false" ht="18.75" hidden="false" customHeight="true" outlineLevel="0" collapsed="false">
      <c r="A97" s="16" t="s">
        <v>88</v>
      </c>
      <c r="B97" s="14" t="n">
        <v>0</v>
      </c>
      <c r="C97" s="17"/>
      <c r="D97" s="18"/>
      <c r="E97" s="14"/>
      <c r="F97" s="22"/>
    </row>
    <row r="98" customFormat="false" ht="18.75" hidden="false" customHeight="true" outlineLevel="0" collapsed="false">
      <c r="A98" s="16" t="s">
        <v>89</v>
      </c>
      <c r="B98" s="14" t="n">
        <v>0</v>
      </c>
      <c r="C98" s="17"/>
      <c r="D98" s="18"/>
      <c r="E98" s="14"/>
      <c r="F98" s="22"/>
    </row>
    <row r="99" customFormat="false" ht="18.75" hidden="false" customHeight="true" outlineLevel="0" collapsed="false">
      <c r="A99" s="16" t="s">
        <v>90</v>
      </c>
      <c r="B99" s="14" t="n">
        <v>0</v>
      </c>
      <c r="C99" s="17"/>
      <c r="D99" s="18"/>
      <c r="E99" s="14"/>
      <c r="F99" s="22"/>
    </row>
    <row r="100" customFormat="false" ht="18.75" hidden="false" customHeight="true" outlineLevel="0" collapsed="false">
      <c r="A100" s="16" t="s">
        <v>91</v>
      </c>
      <c r="B100" s="14" t="n">
        <v>0</v>
      </c>
      <c r="C100" s="17"/>
      <c r="D100" s="18"/>
      <c r="E100" s="14"/>
      <c r="F100" s="22"/>
    </row>
    <row r="101" customFormat="false" ht="18.75" hidden="false" customHeight="true" outlineLevel="0" collapsed="false">
      <c r="A101" s="16" t="s">
        <v>92</v>
      </c>
      <c r="B101" s="14" t="n">
        <v>0</v>
      </c>
      <c r="C101" s="17"/>
      <c r="D101" s="18"/>
      <c r="E101" s="14"/>
      <c r="F101" s="22"/>
    </row>
    <row r="102" customFormat="false" ht="18.75" hidden="false" customHeight="true" outlineLevel="0" collapsed="false">
      <c r="A102" s="16" t="s">
        <v>93</v>
      </c>
      <c r="B102" s="14" t="n">
        <v>0</v>
      </c>
      <c r="C102" s="17"/>
      <c r="D102" s="18"/>
      <c r="E102" s="14"/>
      <c r="F102" s="22"/>
    </row>
    <row r="103" customFormat="false" ht="18.75" hidden="false" customHeight="true" outlineLevel="0" collapsed="false">
      <c r="A103" s="16" t="s">
        <v>94</v>
      </c>
      <c r="B103" s="14" t="n">
        <v>0</v>
      </c>
      <c r="C103" s="17"/>
      <c r="D103" s="18"/>
      <c r="E103" s="14"/>
      <c r="F103" s="22"/>
    </row>
    <row r="104" customFormat="false" ht="18.75" hidden="false" customHeight="true" outlineLevel="0" collapsed="false">
      <c r="A104" s="16" t="s">
        <v>95</v>
      </c>
      <c r="B104" s="14" t="n">
        <v>0</v>
      </c>
      <c r="C104" s="17"/>
      <c r="D104" s="18"/>
      <c r="E104" s="14"/>
      <c r="F104" s="22"/>
    </row>
    <row r="105" customFormat="false" ht="15" hidden="false" customHeight="false" outlineLevel="0" collapsed="false">
      <c r="A105" s="23" t="s">
        <v>96</v>
      </c>
    </row>
    <row r="107" customFormat="false" ht="24" hidden="false" customHeight="true" outlineLevel="0" collapsed="false">
      <c r="A107" s="9" t="s">
        <v>97</v>
      </c>
      <c r="B107" s="1"/>
      <c r="C107" s="1"/>
      <c r="D107" s="1"/>
      <c r="E107" s="1"/>
      <c r="F107" s="1"/>
    </row>
    <row r="108" customFormat="false" ht="21.75" hidden="false" customHeight="true" outlineLevel="0" collapsed="false">
      <c r="A108" s="24" t="s">
        <v>98</v>
      </c>
      <c r="B108" s="25" t="n">
        <f aca="false">SUM(B14:B18,B22:B27,B31:B36,B40:B45,B49:B50,B54:B60,B64:B73,B75:B76,B80:B86,B90:B93)</f>
        <v>0</v>
      </c>
      <c r="C108" s="26" t="n">
        <f aca="false">SUM(C14:C18,C22:C27,C31:C36,C40:C45,C49:C50,C54:C60,C64:C73,C75:C76,C80:C86,C90:C93)</f>
        <v>0</v>
      </c>
    </row>
    <row r="109" customFormat="false" ht="18.75" hidden="false" customHeight="true" outlineLevel="0" collapsed="false">
      <c r="A109" s="16" t="s">
        <v>99</v>
      </c>
      <c r="B109" s="27" t="n">
        <f aca="false">SUM(D31:D36,D40:D45)</f>
        <v>0</v>
      </c>
    </row>
    <row r="110" customFormat="false" ht="18.75" hidden="false" customHeight="true" outlineLevel="0" collapsed="false">
      <c r="A110" s="16" t="s">
        <v>82</v>
      </c>
      <c r="B110" s="27" t="n">
        <f aca="false">SUM(B97:B102,B104)</f>
        <v>0</v>
      </c>
    </row>
    <row r="111" customFormat="false" ht="21.75" hidden="false" customHeight="true" outlineLevel="0" collapsed="false">
      <c r="A111" s="28" t="s">
        <v>100</v>
      </c>
      <c r="B111" s="29" t="n">
        <f aca="false">B109+B110</f>
        <v>0</v>
      </c>
    </row>
    <row r="112" customFormat="false" ht="27.75" hidden="false" customHeight="true" outlineLevel="0" collapsed="false">
      <c r="A112" s="30" t="s">
        <v>101</v>
      </c>
      <c r="B112" s="31" t="n">
        <f aca="false">B108-B111</f>
        <v>0</v>
      </c>
      <c r="C112" s="1"/>
    </row>
    <row r="113" customFormat="false" ht="18.75" hidden="false" customHeight="true" outlineLevel="0" collapsed="false">
      <c r="A113" s="16" t="s">
        <v>102</v>
      </c>
      <c r="B113" s="32" t="n">
        <f aca="false">IF(B108=0,0,B111/B108)</f>
        <v>0</v>
      </c>
    </row>
    <row r="115" customFormat="false" ht="15" hidden="false" customHeight="false" outlineLevel="0" collapsed="false">
      <c r="A115" s="33" t="s">
        <v>103</v>
      </c>
    </row>
  </sheetData>
  <mergeCells count="2">
    <mergeCell ref="B7:C7"/>
    <mergeCell ref="B8:C8"/>
  </mergeCells>
  <dataValidations count="2">
    <dataValidation allowBlank="true" errorStyle="stop" operator="between" showDropDown="false" showErrorMessage="false" showInputMessage="false" sqref="D54:D59" type="list">
      <formula1>"GmbH,UG (haftungsbeschränkt),GmbH &amp; Co. KG,KG,OHG,GbR,AG,Ausländische Gesellschaft,Sonstige"</formula1>
      <formula2>0</formula2>
    </dataValidation>
    <dataValidation allowBlank="true" errorStyle="stop" operator="between" showDropDown="false" showErrorMessage="false" showInputMessage="false" sqref="F54:F59" type="list">
      <formula1>"Privat,Holding,Treuhand,Sonstige"</formula1>
      <formula2>0</formula2>
    </dataValidation>
  </dataValidations>
  <printOptions headings="false" gridLines="false" gridLinesSet="true" horizontalCentered="true" verticalCentered="false"/>
  <pageMargins left="0.4" right="0.4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&amp;L&amp;"Inter,Regular"&amp;8 Matussek Partners&amp;R&amp;8 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2026-11-05T15:06:58Z</dcterms:created>
  <dc:creator>openpyxl</dc:creator>
  <dc:description/>
  <dc:language>en-US</dc:language>
  <cp:lastModifiedBy/>
  <dcterms:modified xsi:type="dcterms:W3CDTF">2026-11-05T15:06:58Z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